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50" windowWidth="9555" windowHeight="2145"/>
  </bookViews>
  <sheets>
    <sheet name="Лист1" sheetId="1" r:id="rId1"/>
    <sheet name="Лист2" sheetId="2" r:id="rId2"/>
    <sheet name="Лист3" sheetId="3" r:id="rId3"/>
  </sheets>
  <definedNames>
    <definedName name="eps">Лист2!$B$5</definedName>
    <definedName name="L">Лист2!$E$4</definedName>
    <definedName name="max_v1">Лист2!$D$2</definedName>
    <definedName name="max_v2">Лист2!$E$2</definedName>
    <definedName name="max_v3">Лист2!$F$2</definedName>
    <definedName name="min_v1">Лист2!$A$2</definedName>
    <definedName name="min_v2">Лист2!$B$2</definedName>
    <definedName name="min_v3">Лист2!$C$2</definedName>
  </definedNames>
  <calcPr calcId="125725"/>
</workbook>
</file>

<file path=xl/calcChain.xml><?xml version="1.0" encoding="utf-8"?>
<calcChain xmlns="http://schemas.openxmlformats.org/spreadsheetml/2006/main">
  <c r="F3" i="1"/>
  <c r="F4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2"/>
  <c r="E3"/>
  <c r="E4"/>
  <c r="E5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2"/>
  <c r="D3"/>
  <c r="D4"/>
  <c r="D5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2"/>
  <c r="E2" i="2"/>
  <c r="F2"/>
  <c r="D2"/>
  <c r="B2"/>
  <c r="C2"/>
  <c r="A2"/>
</calcChain>
</file>

<file path=xl/sharedStrings.xml><?xml version="1.0" encoding="utf-8"?>
<sst xmlns="http://schemas.openxmlformats.org/spreadsheetml/2006/main" count="14" uniqueCount="14">
  <si>
    <t>v1</t>
  </si>
  <si>
    <t>v2</t>
  </si>
  <si>
    <t>v3</t>
  </si>
  <si>
    <t>min v1</t>
  </si>
  <si>
    <t>min v2</t>
  </si>
  <si>
    <t>min v3</t>
  </si>
  <si>
    <t>max v1</t>
  </si>
  <si>
    <t>max 2</t>
  </si>
  <si>
    <t>max v3</t>
  </si>
  <si>
    <t>Количестов уровней дисркетизации (L)</t>
  </si>
  <si>
    <t>u1</t>
  </si>
  <si>
    <t>u2</t>
  </si>
  <si>
    <t>u3</t>
  </si>
  <si>
    <t>Епсилон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</si>
</sst>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1"/>
  <sheetViews>
    <sheetView tabSelected="1" topLeftCell="A19" workbookViewId="0">
      <selection activeCell="F31" sqref="D1:F31"/>
    </sheetView>
  </sheetViews>
  <sheetFormatPr defaultRowHeight="15"/>
  <sheetData>
    <row r="1" spans="1:6">
      <c r="A1" s="4" t="s">
        <v>0</v>
      </c>
      <c r="B1" s="4" t="s">
        <v>1</v>
      </c>
      <c r="C1" s="4" t="s">
        <v>2</v>
      </c>
      <c r="D1" s="4" t="s">
        <v>10</v>
      </c>
      <c r="E1" s="4" t="s">
        <v>11</v>
      </c>
      <c r="F1" s="4" t="s">
        <v>12</v>
      </c>
    </row>
    <row r="2" spans="1:6">
      <c r="A2" s="5">
        <v>0.97546925900000003</v>
      </c>
      <c r="B2" s="5">
        <v>0.25309705999999998</v>
      </c>
      <c r="C2" s="5">
        <v>0.27697771199999999</v>
      </c>
      <c r="D2" s="5">
        <f t="shared" ref="D2:D31" si="0">INT((A2-min_v1)/((max_v1-min_v1)/L+eps))</f>
        <v>2</v>
      </c>
      <c r="E2" s="5">
        <f t="shared" ref="E2:E31" si="1">INT((B2-min_v2)/((max_v2-min_v2)/L+eps))</f>
        <v>0</v>
      </c>
      <c r="F2" s="5">
        <f t="shared" ref="F2:F31" si="2">INT((C2-min_v3)/((max_v3-min_v3)/L+eps))</f>
        <v>0</v>
      </c>
    </row>
    <row r="3" spans="1:6">
      <c r="A3" s="5">
        <v>0.80768663500000004</v>
      </c>
      <c r="B3" s="5">
        <v>0.590150065</v>
      </c>
      <c r="C3" s="5">
        <v>0.61395107699999996</v>
      </c>
      <c r="D3" s="5">
        <f t="shared" si="0"/>
        <v>2</v>
      </c>
      <c r="E3" s="5">
        <f t="shared" si="1"/>
        <v>1</v>
      </c>
      <c r="F3" s="5">
        <f t="shared" si="2"/>
        <v>1</v>
      </c>
    </row>
    <row r="4" spans="1:6">
      <c r="A4" s="5">
        <v>0.67698325100000001</v>
      </c>
      <c r="B4" s="5">
        <v>0.56466353800000002</v>
      </c>
      <c r="C4" s="5">
        <v>0.57548791799999999</v>
      </c>
      <c r="D4" s="5">
        <f t="shared" si="0"/>
        <v>2</v>
      </c>
      <c r="E4" s="5">
        <f t="shared" si="1"/>
        <v>1</v>
      </c>
      <c r="F4" s="5">
        <f t="shared" si="2"/>
        <v>1</v>
      </c>
    </row>
    <row r="5" spans="1:6">
      <c r="A5" s="5">
        <v>0.73288956800000005</v>
      </c>
      <c r="B5" s="5">
        <v>0.411057071</v>
      </c>
      <c r="C5" s="5">
        <v>0.41539587700000002</v>
      </c>
      <c r="D5" s="5">
        <f t="shared" si="0"/>
        <v>2</v>
      </c>
      <c r="E5" s="5">
        <f t="shared" si="1"/>
        <v>1</v>
      </c>
      <c r="F5" s="5">
        <f t="shared" si="2"/>
        <v>1</v>
      </c>
    </row>
    <row r="6" spans="1:6">
      <c r="A6" s="5">
        <v>0.434688254</v>
      </c>
      <c r="B6" s="5">
        <v>0.72622024500000004</v>
      </c>
      <c r="C6" s="5">
        <v>0.121522595</v>
      </c>
      <c r="D6" s="5">
        <f t="shared" si="0"/>
        <v>1</v>
      </c>
      <c r="E6" s="5">
        <f t="shared" si="1"/>
        <v>2</v>
      </c>
      <c r="F6" s="5">
        <f t="shared" si="2"/>
        <v>0</v>
      </c>
    </row>
    <row r="7" spans="1:6">
      <c r="A7" s="5">
        <v>0.77288770799999995</v>
      </c>
      <c r="B7" s="5">
        <v>0.66699420499999995</v>
      </c>
      <c r="C7" s="5">
        <v>0.28282974100000002</v>
      </c>
      <c r="D7" s="5">
        <f t="shared" si="0"/>
        <v>2</v>
      </c>
      <c r="E7" s="5">
        <f t="shared" si="1"/>
        <v>2</v>
      </c>
      <c r="F7" s="5">
        <f t="shared" si="2"/>
        <v>0</v>
      </c>
    </row>
    <row r="8" spans="1:6">
      <c r="A8" s="5">
        <v>0.14088957599999999</v>
      </c>
      <c r="B8" s="5">
        <v>0.76300709799999999</v>
      </c>
      <c r="C8" s="5">
        <v>0.97064761300000002</v>
      </c>
      <c r="D8" s="5">
        <f t="shared" si="0"/>
        <v>0</v>
      </c>
      <c r="E8" s="5">
        <f t="shared" si="1"/>
        <v>2</v>
      </c>
      <c r="F8" s="5">
        <f t="shared" si="2"/>
        <v>2</v>
      </c>
    </row>
    <row r="9" spans="1:6">
      <c r="A9" s="5">
        <v>0.10490965300000001</v>
      </c>
      <c r="B9" s="5">
        <v>0.51184249000000004</v>
      </c>
      <c r="C9" s="5">
        <v>0.80071745000000005</v>
      </c>
      <c r="D9" s="5">
        <f t="shared" si="0"/>
        <v>0</v>
      </c>
      <c r="E9" s="5">
        <f t="shared" si="1"/>
        <v>1</v>
      </c>
      <c r="F9" s="5">
        <f t="shared" si="2"/>
        <v>2</v>
      </c>
    </row>
    <row r="10" spans="1:6">
      <c r="A10" s="5">
        <v>0.23953411899999999</v>
      </c>
      <c r="B10" s="5">
        <v>0.627198386</v>
      </c>
      <c r="C10" s="5">
        <v>0.98331136900000005</v>
      </c>
      <c r="D10" s="5">
        <f t="shared" si="0"/>
        <v>0</v>
      </c>
      <c r="E10" s="5">
        <f t="shared" si="1"/>
        <v>2</v>
      </c>
      <c r="F10" s="5">
        <f t="shared" si="2"/>
        <v>2</v>
      </c>
    </row>
    <row r="11" spans="1:6">
      <c r="A11" s="5">
        <v>0.98171515499999995</v>
      </c>
      <c r="B11" s="5">
        <v>0.92327968800000004</v>
      </c>
      <c r="C11" s="5">
        <v>0.184515137</v>
      </c>
      <c r="D11" s="5">
        <f t="shared" si="0"/>
        <v>2</v>
      </c>
      <c r="E11" s="5">
        <f t="shared" si="1"/>
        <v>2</v>
      </c>
      <c r="F11" s="5">
        <f t="shared" si="2"/>
        <v>0</v>
      </c>
    </row>
    <row r="12" spans="1:6">
      <c r="A12" s="5">
        <v>0.88764448399999996</v>
      </c>
      <c r="B12" s="5">
        <v>0.74013966799999997</v>
      </c>
      <c r="C12" s="5">
        <v>0.21675691799999999</v>
      </c>
      <c r="D12" s="5">
        <f t="shared" si="0"/>
        <v>2</v>
      </c>
      <c r="E12" s="5">
        <f t="shared" si="1"/>
        <v>2</v>
      </c>
      <c r="F12" s="5">
        <f t="shared" si="2"/>
        <v>0</v>
      </c>
    </row>
    <row r="13" spans="1:6">
      <c r="A13" s="5">
        <v>0.203739167</v>
      </c>
      <c r="B13" s="5">
        <v>0.74628632699999997</v>
      </c>
      <c r="C13" s="5">
        <v>0.13421029500000001</v>
      </c>
      <c r="D13" s="5">
        <f t="shared" si="0"/>
        <v>0</v>
      </c>
      <c r="E13" s="5">
        <f t="shared" si="1"/>
        <v>2</v>
      </c>
      <c r="F13" s="5">
        <f t="shared" si="2"/>
        <v>0</v>
      </c>
    </row>
    <row r="14" spans="1:6">
      <c r="A14" s="5">
        <v>0.54570214900000003</v>
      </c>
      <c r="B14" s="5">
        <v>0.52387099400000003</v>
      </c>
      <c r="C14" s="5">
        <v>0.168599638</v>
      </c>
      <c r="D14" s="5">
        <f t="shared" si="0"/>
        <v>1</v>
      </c>
      <c r="E14" s="5">
        <f t="shared" si="1"/>
        <v>1</v>
      </c>
      <c r="F14" s="5">
        <f t="shared" si="2"/>
        <v>0</v>
      </c>
    </row>
    <row r="15" spans="1:6">
      <c r="A15" s="5">
        <v>9.2089486999999998E-2</v>
      </c>
      <c r="B15" s="5">
        <v>4.81395E-3</v>
      </c>
      <c r="C15" s="5">
        <v>0.40404683800000002</v>
      </c>
      <c r="D15" s="5">
        <f t="shared" si="0"/>
        <v>0</v>
      </c>
      <c r="E15" s="5">
        <f t="shared" si="1"/>
        <v>0</v>
      </c>
      <c r="F15" s="5">
        <f t="shared" si="2"/>
        <v>1</v>
      </c>
    </row>
    <row r="16" spans="1:6">
      <c r="A16" s="5">
        <v>5.7354859999999997E-3</v>
      </c>
      <c r="B16" s="5">
        <v>3.7683411999999999E-2</v>
      </c>
      <c r="C16" s="5">
        <v>0.93497923100000002</v>
      </c>
      <c r="D16" s="5">
        <f t="shared" si="0"/>
        <v>0</v>
      </c>
      <c r="E16" s="5">
        <f t="shared" si="1"/>
        <v>0</v>
      </c>
      <c r="F16" s="5">
        <f t="shared" si="2"/>
        <v>2</v>
      </c>
    </row>
    <row r="17" spans="1:6">
      <c r="A17" s="5">
        <v>0.55891358800000002</v>
      </c>
      <c r="B17" s="5">
        <v>9.8075382000000003E-2</v>
      </c>
      <c r="C17" s="5">
        <v>0.466161714</v>
      </c>
      <c r="D17" s="5">
        <f t="shared" si="0"/>
        <v>1</v>
      </c>
      <c r="E17" s="5">
        <f t="shared" si="1"/>
        <v>0</v>
      </c>
      <c r="F17" s="5">
        <f t="shared" si="2"/>
        <v>1</v>
      </c>
    </row>
    <row r="18" spans="1:6">
      <c r="A18" s="5">
        <v>0.61168507800000005</v>
      </c>
      <c r="B18" s="5">
        <v>0.19292776</v>
      </c>
      <c r="C18" s="5">
        <v>0.53241056799999997</v>
      </c>
      <c r="D18" s="5">
        <f t="shared" si="0"/>
        <v>1</v>
      </c>
      <c r="E18" s="5">
        <f t="shared" si="1"/>
        <v>0</v>
      </c>
      <c r="F18" s="5">
        <f t="shared" si="2"/>
        <v>1</v>
      </c>
    </row>
    <row r="19" spans="1:6">
      <c r="A19" s="5">
        <v>0.82774074500000006</v>
      </c>
      <c r="B19" s="5">
        <v>0.105073844</v>
      </c>
      <c r="C19" s="5">
        <v>0.26292628000000001</v>
      </c>
      <c r="D19" s="5">
        <f t="shared" si="0"/>
        <v>2</v>
      </c>
      <c r="E19" s="5">
        <f t="shared" si="1"/>
        <v>0</v>
      </c>
      <c r="F19" s="5">
        <f t="shared" si="2"/>
        <v>0</v>
      </c>
    </row>
    <row r="20" spans="1:6">
      <c r="A20" s="5">
        <v>0.239362088</v>
      </c>
      <c r="B20" s="5">
        <v>0.12993022600000001</v>
      </c>
      <c r="C20" s="5">
        <v>0.28804272800000003</v>
      </c>
      <c r="D20" s="5">
        <f t="shared" si="0"/>
        <v>0</v>
      </c>
      <c r="E20" s="5">
        <f t="shared" si="1"/>
        <v>0</v>
      </c>
      <c r="F20" s="5">
        <f t="shared" si="2"/>
        <v>0</v>
      </c>
    </row>
    <row r="21" spans="1:6">
      <c r="A21" s="5">
        <v>0.69624289500000003</v>
      </c>
      <c r="B21" s="5">
        <v>0.83505687100000003</v>
      </c>
      <c r="C21" s="5">
        <v>0.131579905</v>
      </c>
      <c r="D21" s="5">
        <f t="shared" si="0"/>
        <v>2</v>
      </c>
      <c r="E21" s="5">
        <f t="shared" si="1"/>
        <v>2</v>
      </c>
      <c r="F21" s="5">
        <f t="shared" si="2"/>
        <v>0</v>
      </c>
    </row>
    <row r="22" spans="1:6">
      <c r="A22" s="5">
        <v>0.54745684100000003</v>
      </c>
      <c r="B22" s="5">
        <v>0.69850464700000003</v>
      </c>
      <c r="C22" s="5">
        <v>0.57496734100000002</v>
      </c>
      <c r="D22" s="5">
        <f t="shared" si="0"/>
        <v>1</v>
      </c>
      <c r="E22" s="5">
        <f t="shared" si="1"/>
        <v>2</v>
      </c>
      <c r="F22" s="5">
        <f t="shared" si="2"/>
        <v>1</v>
      </c>
    </row>
    <row r="23" spans="1:6">
      <c r="A23" s="5">
        <v>0.10448115400000001</v>
      </c>
      <c r="B23" s="5">
        <v>0.37723373700000001</v>
      </c>
      <c r="C23" s="5">
        <v>0.66267225399999996</v>
      </c>
      <c r="D23" s="5">
        <f t="shared" si="0"/>
        <v>0</v>
      </c>
      <c r="E23" s="5">
        <f t="shared" si="1"/>
        <v>1</v>
      </c>
      <c r="F23" s="5">
        <f t="shared" si="2"/>
        <v>2</v>
      </c>
    </row>
    <row r="24" spans="1:6">
      <c r="A24" s="5">
        <v>0.427438133</v>
      </c>
      <c r="B24" s="5">
        <v>0.53635685</v>
      </c>
      <c r="C24" s="5">
        <v>0.20486546999999999</v>
      </c>
      <c r="D24" s="5">
        <f t="shared" si="0"/>
        <v>1</v>
      </c>
      <c r="E24" s="5">
        <f t="shared" si="1"/>
        <v>1</v>
      </c>
      <c r="F24" s="5">
        <f t="shared" si="2"/>
        <v>0</v>
      </c>
    </row>
    <row r="25" spans="1:6">
      <c r="A25" s="5">
        <v>9.7153353999999997E-2</v>
      </c>
      <c r="B25" s="5">
        <v>0.52059012699999996</v>
      </c>
      <c r="C25" s="5">
        <v>0.94005659600000002</v>
      </c>
      <c r="D25" s="5">
        <f t="shared" si="0"/>
        <v>0</v>
      </c>
      <c r="E25" s="5">
        <f t="shared" si="1"/>
        <v>1</v>
      </c>
      <c r="F25" s="5">
        <f t="shared" si="2"/>
        <v>2</v>
      </c>
    </row>
    <row r="26" spans="1:6">
      <c r="A26" s="5">
        <v>0.83334863299999995</v>
      </c>
      <c r="B26" s="5">
        <v>9.9954846999999999E-2</v>
      </c>
      <c r="C26" s="5">
        <v>0.98375401200000001</v>
      </c>
      <c r="D26" s="5">
        <f t="shared" si="0"/>
        <v>2</v>
      </c>
      <c r="E26" s="5">
        <f t="shared" si="1"/>
        <v>0</v>
      </c>
      <c r="F26" s="5">
        <f t="shared" si="2"/>
        <v>2</v>
      </c>
    </row>
    <row r="27" spans="1:6">
      <c r="A27" s="5">
        <v>0.69402776099999997</v>
      </c>
      <c r="B27" s="5">
        <v>0.18545674500000001</v>
      </c>
      <c r="C27" s="5">
        <v>0.66736495100000004</v>
      </c>
      <c r="D27" s="5">
        <f t="shared" si="0"/>
        <v>2</v>
      </c>
      <c r="E27" s="5">
        <f t="shared" si="1"/>
        <v>0</v>
      </c>
      <c r="F27" s="5">
        <f t="shared" si="2"/>
        <v>2</v>
      </c>
    </row>
    <row r="28" spans="1:6">
      <c r="A28" s="5">
        <v>0.647043747</v>
      </c>
      <c r="B28" s="5">
        <v>0.85825704800000002</v>
      </c>
      <c r="C28" s="5">
        <v>6.8247290000000002E-2</v>
      </c>
      <c r="D28" s="5">
        <f t="shared" si="0"/>
        <v>1</v>
      </c>
      <c r="E28" s="5">
        <f t="shared" si="1"/>
        <v>2</v>
      </c>
      <c r="F28" s="5">
        <f t="shared" si="2"/>
        <v>0</v>
      </c>
    </row>
    <row r="29" spans="1:6">
      <c r="A29" s="5">
        <v>8.3297304000000003E-2</v>
      </c>
      <c r="B29" s="5">
        <v>0.68478865099999997</v>
      </c>
      <c r="C29" s="5">
        <v>0.83507613800000002</v>
      </c>
      <c r="D29" s="5">
        <f t="shared" si="0"/>
        <v>0</v>
      </c>
      <c r="E29" s="5">
        <f t="shared" si="1"/>
        <v>2</v>
      </c>
      <c r="F29" s="5">
        <f t="shared" si="2"/>
        <v>2</v>
      </c>
    </row>
    <row r="30" spans="1:6">
      <c r="A30" s="5">
        <v>0.41259736000000002</v>
      </c>
      <c r="B30" s="5">
        <v>0.71526331700000001</v>
      </c>
      <c r="C30" s="5">
        <v>0.50117934500000005</v>
      </c>
      <c r="D30" s="5">
        <f t="shared" si="0"/>
        <v>1</v>
      </c>
      <c r="E30" s="5">
        <f t="shared" si="1"/>
        <v>2</v>
      </c>
      <c r="F30" s="5">
        <f t="shared" si="2"/>
        <v>1</v>
      </c>
    </row>
    <row r="31" spans="1:6">
      <c r="A31" s="5">
        <v>0.66131048699999995</v>
      </c>
      <c r="B31" s="5">
        <v>0.15957392400000001</v>
      </c>
      <c r="C31" s="5">
        <v>3.4604480000000001E-3</v>
      </c>
      <c r="D31" s="5">
        <f t="shared" si="0"/>
        <v>2</v>
      </c>
      <c r="E31" s="5">
        <f t="shared" si="1"/>
        <v>0</v>
      </c>
      <c r="F31" s="5">
        <f t="shared" si="2"/>
        <v>0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5"/>
  <sheetViews>
    <sheetView workbookViewId="0">
      <selection activeCell="B5" sqref="B5"/>
    </sheetView>
  </sheetViews>
  <sheetFormatPr defaultRowHeight="15"/>
  <sheetData>
    <row r="1" spans="1:6">
      <c r="A1" s="1" t="s">
        <v>3</v>
      </c>
      <c r="B1" s="1" t="s">
        <v>4</v>
      </c>
      <c r="C1" s="1" t="s">
        <v>5</v>
      </c>
      <c r="D1" s="1" t="s">
        <v>6</v>
      </c>
      <c r="E1" s="1" t="s">
        <v>7</v>
      </c>
      <c r="F1" s="1" t="s">
        <v>8</v>
      </c>
    </row>
    <row r="2" spans="1:6">
      <c r="A2">
        <f>MIN(Лист1!A2:A31)</f>
        <v>5.7354859999999997E-3</v>
      </c>
      <c r="B2">
        <f>MIN(Лист1!B2:B31)</f>
        <v>4.81395E-3</v>
      </c>
      <c r="C2">
        <f>MIN(Лист1!C2:C31)</f>
        <v>3.4604480000000001E-3</v>
      </c>
      <c r="D2">
        <f>MAX(Лист1!A2:A31)</f>
        <v>0.98171515499999995</v>
      </c>
      <c r="E2">
        <f>MAX(Лист1!B2:B31)</f>
        <v>0.92327968800000004</v>
      </c>
      <c r="F2">
        <f>MAX(Лист1!C2:C31)</f>
        <v>0.98375401200000001</v>
      </c>
    </row>
    <row r="4" spans="1:6">
      <c r="A4" s="3" t="s">
        <v>9</v>
      </c>
      <c r="B4" s="3"/>
      <c r="C4" s="3"/>
      <c r="D4" s="3"/>
      <c r="E4">
        <v>3</v>
      </c>
    </row>
    <row r="5" spans="1:6">
      <c r="A5" s="2" t="s">
        <v>13</v>
      </c>
      <c r="B5">
        <v>1E-10</v>
      </c>
    </row>
  </sheetData>
  <mergeCells count="1">
    <mergeCell ref="A4:D4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8</vt:i4>
      </vt:variant>
    </vt:vector>
  </HeadingPairs>
  <TitlesOfParts>
    <vt:vector size="11" baseType="lpstr">
      <vt:lpstr>Лист1</vt:lpstr>
      <vt:lpstr>Лист2</vt:lpstr>
      <vt:lpstr>Лист3</vt:lpstr>
      <vt:lpstr>eps</vt:lpstr>
      <vt:lpstr>L</vt:lpstr>
      <vt:lpstr>max_v1</vt:lpstr>
      <vt:lpstr>max_v2</vt:lpstr>
      <vt:lpstr>max_v3</vt:lpstr>
      <vt:lpstr>min_v1</vt:lpstr>
      <vt:lpstr>min_v2</vt:lpstr>
      <vt:lpstr>min_v3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pc1</dc:creator>
  <cp:lastModifiedBy>pc1</cp:lastModifiedBy>
  <dcterms:created xsi:type="dcterms:W3CDTF">2015-10-26T19:15:24Z</dcterms:created>
  <dcterms:modified xsi:type="dcterms:W3CDTF">2015-10-30T19:32:48Z</dcterms:modified>
</cp:coreProperties>
</file>